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ykehusinnkjop.sharepoint.com/sites/Divisjonlegemidler/Dokumenter Administrasjon/WEB/Til WEB/2025/"/>
    </mc:Choice>
  </mc:AlternateContent>
  <xr:revisionPtr revIDLastSave="27" documentId="8_{C36B70BE-F43D-4F1A-A48C-98DEA822310C}" xr6:coauthVersionLast="47" xr6:coauthVersionMax="47" xr10:uidLastSave="{CA98B1E3-5400-4BB0-9E12-75351009C15E}"/>
  <bookViews>
    <workbookView xWindow="-44790" yWindow="-1950" windowWidth="39780" windowHeight="12885" xr2:uid="{1AC816B8-3A07-42E1-9F07-1B26CB819B29}"/>
  </bookViews>
  <sheets>
    <sheet name="Ark1" sheetId="1" r:id="rId1"/>
  </sheets>
  <definedNames>
    <definedName name="_xlnm._FilterDatabase" localSheetId="0" hidden="1">'Ark1'!$B$4:$I$34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<sst xmlns="http://schemas.openxmlformats.org/spreadsheetml/2006/main" count="132" uniqueCount="82">
  <si>
    <t>Anskaffelse ID</t>
  </si>
  <si>
    <t>Anskaffelsenavn</t>
  </si>
  <si>
    <t>Prosjektleder</t>
  </si>
  <si>
    <t>Fagrådgiver</t>
  </si>
  <si>
    <t>Prosjektstart/  Estimert prosjektstart</t>
  </si>
  <si>
    <t>Kunngjøring/ Estimert kunngjøring</t>
  </si>
  <si>
    <t>Tildeling/ Estimert tildeling</t>
  </si>
  <si>
    <t>Beate Bjørnstad Løkke</t>
  </si>
  <si>
    <t>Therese Velle</t>
  </si>
  <si>
    <t>Tonje Marie Lukkassen</t>
  </si>
  <si>
    <t>Lars Hjellup</t>
  </si>
  <si>
    <t>Erik Hviding</t>
  </si>
  <si>
    <t>Onkologi (patentert)</t>
  </si>
  <si>
    <t>Piv Rivenæs</t>
  </si>
  <si>
    <t>Helle Nærsnes Endresen</t>
  </si>
  <si>
    <t>2513a</t>
  </si>
  <si>
    <t>2515</t>
  </si>
  <si>
    <t>2515 HIV</t>
  </si>
  <si>
    <t>Eirik Sverrisson</t>
  </si>
  <si>
    <t>2666</t>
  </si>
  <si>
    <t>2699a</t>
  </si>
  <si>
    <t>Martin Haugrud Kastnes</t>
  </si>
  <si>
    <t>2606b</t>
  </si>
  <si>
    <t>TNF BIO uten biotilsvarende konkurranse</t>
  </si>
  <si>
    <t>Synne Ildahl Svendsen</t>
  </si>
  <si>
    <t>2606a</t>
  </si>
  <si>
    <t>Gudrun Gudnadottir</t>
  </si>
  <si>
    <t>2627</t>
  </si>
  <si>
    <t>Antineovaskulariserende midler</t>
  </si>
  <si>
    <t>2632</t>
  </si>
  <si>
    <t>2616</t>
  </si>
  <si>
    <t>2599r</t>
  </si>
  <si>
    <t>Hjerteamyloidose</t>
  </si>
  <si>
    <t>2609a</t>
  </si>
  <si>
    <t>Veksthormonmangel</t>
  </si>
  <si>
    <t>2699b</t>
  </si>
  <si>
    <t>Fabry sykdom</t>
  </si>
  <si>
    <t>2699l</t>
  </si>
  <si>
    <t>ITP</t>
  </si>
  <si>
    <t>2699g</t>
  </si>
  <si>
    <t>Sjeldne sykdommer</t>
  </si>
  <si>
    <t>2667</t>
  </si>
  <si>
    <t>Hepatitt B vaksine</t>
  </si>
  <si>
    <t>2612</t>
  </si>
  <si>
    <t>2699j</t>
  </si>
  <si>
    <t>2609b</t>
  </si>
  <si>
    <t>Nevroendokrine svulster</t>
  </si>
  <si>
    <t>2699f</t>
  </si>
  <si>
    <t>Idiopatisk lungefibrose</t>
  </si>
  <si>
    <t>2668</t>
  </si>
  <si>
    <t>Rotavirus vaksine</t>
  </si>
  <si>
    <t>2607</t>
  </si>
  <si>
    <t>2624</t>
  </si>
  <si>
    <t>2699c</t>
  </si>
  <si>
    <t>Gaucher sykdom</t>
  </si>
  <si>
    <t>2703</t>
  </si>
  <si>
    <t>Infusjons- og skyllevæsker</t>
  </si>
  <si>
    <t>2704</t>
  </si>
  <si>
    <t>Sondeernæring og andre medisinske næringsmidler</t>
  </si>
  <si>
    <t>2707gj</t>
  </si>
  <si>
    <t>2801b</t>
  </si>
  <si>
    <t>Maja Monsen</t>
  </si>
  <si>
    <t>2801c</t>
  </si>
  <si>
    <t>2801a</t>
  </si>
  <si>
    <t>2614b</t>
  </si>
  <si>
    <t>Bosentan</t>
  </si>
  <si>
    <t>Avtalestart</t>
  </si>
  <si>
    <t>LAR</t>
  </si>
  <si>
    <t>DTP-IPV</t>
  </si>
  <si>
    <t>HAE</t>
  </si>
  <si>
    <t>TNF BIO med biotilsvarende konkurranse</t>
  </si>
  <si>
    <t>Transplantasjon</t>
  </si>
  <si>
    <t>Alvorlig astma</t>
  </si>
  <si>
    <t>Blodkoagulasjonsfaktorer</t>
  </si>
  <si>
    <t>Wilsons sykdom</t>
  </si>
  <si>
    <t>Radiofarmaka</t>
  </si>
  <si>
    <t>Onkologi ikke patentert</t>
  </si>
  <si>
    <t>Legemidler ikke inf inj</t>
  </si>
  <si>
    <t>Legemidler infusjon injeksjon</t>
  </si>
  <si>
    <t>Antiinfektiva legemidler</t>
  </si>
  <si>
    <t>Oppdatert: 1. oktober 2025</t>
  </si>
  <si>
    <t>Plasmaderiverte legemidler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</si>
</sst>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3" borderId="0" xfId="0" applyNumberFormat="1" applyFill="1"/>
    <xf numFmtId="0" fontId="0" fillId="3" borderId="0" xfId="0" applyFill="1"/>
    <xf numFmtId="14" fontId="0" fillId="3" borderId="0" xfId="0" applyNumberFormat="1" applyFill="1"/>
    <xf numFmtId="49" fontId="2" fillId="3" borderId="0" xfId="0" applyNumberFormat="1" applyFont="1" applyFill="1"/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9E16-5941-4384-8243-F7BB457A541B}">
  <dimension ref="A1:I43"/>
  <sheetViews>
    <sheetView tabSelected="1" topLeftCell="A10" zoomScaleNormal="100" workbookViewId="0">
      <selection activeCell="L21" sqref="L21"/>
    </sheetView>
  </sheetViews>
  <sheetFormatPr baseColWidth="10" defaultColWidth="11.44140625" defaultRowHeight="14.4" x14ac:dyDescent="0.3"/>
  <cols>
    <col min="2" max="2" width="12.77734375" customWidth="1"/>
    <col min="3" max="3" width="46.21875" bestFit="1" customWidth="1"/>
    <col min="4" max="5" width="28" customWidth="1"/>
    <col min="6" max="9" width="21.44140625" customWidth="1"/>
  </cols>
  <sheetData>
    <row r="1" spans="1:9" x14ac:dyDescent="0.3">
      <c r="A1" s="2"/>
      <c r="B1" s="1"/>
      <c r="C1" s="1"/>
      <c r="D1" s="2"/>
      <c r="E1" s="1"/>
      <c r="F1" s="3"/>
      <c r="G1" s="3"/>
      <c r="H1" s="3"/>
      <c r="I1" s="3"/>
    </row>
    <row r="2" spans="1:9" ht="15.6" x14ac:dyDescent="0.3">
      <c r="A2" s="2"/>
      <c r="B2" s="4" t="s">
        <v>80</v>
      </c>
      <c r="C2" s="1"/>
      <c r="D2" s="2"/>
      <c r="E2" s="1"/>
      <c r="F2" s="3"/>
      <c r="G2" s="3"/>
      <c r="H2" s="3"/>
      <c r="I2" s="3"/>
    </row>
    <row r="3" spans="1:9" x14ac:dyDescent="0.3">
      <c r="A3" s="2"/>
      <c r="B3" s="1"/>
      <c r="C3" s="1"/>
      <c r="D3" s="2"/>
      <c r="E3" s="1"/>
      <c r="F3" s="3"/>
      <c r="G3" s="3"/>
      <c r="H3" s="3"/>
      <c r="I3" s="3"/>
    </row>
    <row r="4" spans="1:9" ht="48" customHeight="1" x14ac:dyDescent="0.3">
      <c r="A4" s="2"/>
      <c r="B4" s="8" t="s">
        <v>0</v>
      </c>
      <c r="C4" s="9" t="s">
        <v>1</v>
      </c>
      <c r="D4" s="9" t="s">
        <v>2</v>
      </c>
      <c r="E4" s="10" t="s">
        <v>3</v>
      </c>
      <c r="F4" s="11" t="s">
        <v>4</v>
      </c>
      <c r="G4" s="11" t="s">
        <v>5</v>
      </c>
      <c r="H4" s="11" t="s">
        <v>6</v>
      </c>
      <c r="I4" s="12" t="s">
        <v>66</v>
      </c>
    </row>
    <row r="5" spans="1:9" x14ac:dyDescent="0.3">
      <c r="A5" s="2"/>
      <c r="B5" s="5" t="s">
        <v>15</v>
      </c>
      <c r="C5" s="5" t="s">
        <v>67</v>
      </c>
      <c r="D5" s="6" t="s">
        <v>10</v>
      </c>
      <c r="E5" s="5" t="s">
        <v>11</v>
      </c>
      <c r="F5" s="7">
        <v>45642.958333333336</v>
      </c>
      <c r="G5" s="7">
        <v>45750.916666666664</v>
      </c>
      <c r="H5" s="7">
        <v>45812.916666666664</v>
      </c>
      <c r="I5" s="7">
        <v>45962</v>
      </c>
    </row>
    <row r="6" spans="1:9" x14ac:dyDescent="0.3">
      <c r="A6" s="2"/>
      <c r="B6" s="5" t="s">
        <v>19</v>
      </c>
      <c r="C6" s="5" t="s">
        <v>68</v>
      </c>
      <c r="D6" s="6" t="s">
        <v>10</v>
      </c>
      <c r="E6" s="5" t="s">
        <v>8</v>
      </c>
      <c r="F6" s="7">
        <v>45628.958333333336</v>
      </c>
      <c r="G6" s="7">
        <v>45756.916666666664</v>
      </c>
      <c r="H6" s="7">
        <v>45812.916666666664</v>
      </c>
      <c r="I6" s="7">
        <v>46023</v>
      </c>
    </row>
    <row r="7" spans="1:9" x14ac:dyDescent="0.3">
      <c r="A7" s="2"/>
      <c r="B7" s="5" t="s">
        <v>16</v>
      </c>
      <c r="C7" s="5" t="s">
        <v>17</v>
      </c>
      <c r="D7" s="6" t="s">
        <v>18</v>
      </c>
      <c r="E7" s="5" t="s">
        <v>11</v>
      </c>
      <c r="F7" s="7">
        <v>45456</v>
      </c>
      <c r="G7" s="7">
        <v>45744</v>
      </c>
      <c r="H7" s="7">
        <v>45793</v>
      </c>
      <c r="I7" s="7">
        <v>46054</v>
      </c>
    </row>
    <row r="8" spans="1:9" x14ac:dyDescent="0.3">
      <c r="A8" s="2"/>
      <c r="B8" s="5" t="s">
        <v>20</v>
      </c>
      <c r="C8" s="5" t="s">
        <v>69</v>
      </c>
      <c r="D8" s="6" t="s">
        <v>10</v>
      </c>
      <c r="E8" s="5" t="s">
        <v>21</v>
      </c>
      <c r="F8" s="7">
        <v>45678.958333333336</v>
      </c>
      <c r="G8" s="7">
        <v>45757.916666666664</v>
      </c>
      <c r="H8" s="7">
        <v>45824.916666666664</v>
      </c>
      <c r="I8" s="7">
        <v>46054</v>
      </c>
    </row>
    <row r="9" spans="1:9" x14ac:dyDescent="0.3">
      <c r="A9" s="2"/>
      <c r="B9" s="5" t="s">
        <v>22</v>
      </c>
      <c r="C9" s="5" t="s">
        <v>23</v>
      </c>
      <c r="D9" s="6" t="s">
        <v>7</v>
      </c>
      <c r="E9" s="5" t="s">
        <v>24</v>
      </c>
      <c r="F9" s="7">
        <v>45698.958333333336</v>
      </c>
      <c r="G9" s="7">
        <v>45894.916666666664</v>
      </c>
      <c r="H9" s="7">
        <v>45957.958333333336</v>
      </c>
      <c r="I9" s="7">
        <v>46054</v>
      </c>
    </row>
    <row r="10" spans="1:9" x14ac:dyDescent="0.3">
      <c r="A10" s="2"/>
      <c r="B10" s="5" t="s">
        <v>25</v>
      </c>
      <c r="C10" s="5" t="s">
        <v>70</v>
      </c>
      <c r="D10" s="6" t="s">
        <v>18</v>
      </c>
      <c r="E10" s="5" t="s">
        <v>26</v>
      </c>
      <c r="F10" s="7">
        <v>45406</v>
      </c>
      <c r="G10" s="7">
        <v>45807</v>
      </c>
      <c r="H10" s="7">
        <v>45842</v>
      </c>
      <c r="I10" s="7">
        <v>46054</v>
      </c>
    </row>
    <row r="11" spans="1:9" x14ac:dyDescent="0.3">
      <c r="A11" s="2"/>
      <c r="B11" s="5" t="s">
        <v>27</v>
      </c>
      <c r="C11" s="5" t="s">
        <v>28</v>
      </c>
      <c r="D11" s="6" t="s">
        <v>13</v>
      </c>
      <c r="E11" s="5" t="s">
        <v>11</v>
      </c>
      <c r="F11" s="7">
        <v>45689</v>
      </c>
      <c r="G11" s="7">
        <v>45951</v>
      </c>
      <c r="H11" s="7">
        <v>46006</v>
      </c>
      <c r="I11" s="7">
        <v>46082</v>
      </c>
    </row>
    <row r="12" spans="1:9" x14ac:dyDescent="0.3">
      <c r="A12" s="2"/>
      <c r="B12" s="5" t="s">
        <v>29</v>
      </c>
      <c r="C12" s="5" t="s">
        <v>71</v>
      </c>
      <c r="D12" s="6" t="s">
        <v>10</v>
      </c>
      <c r="E12" s="5" t="s">
        <v>24</v>
      </c>
      <c r="F12" s="7">
        <v>45580.916666666664</v>
      </c>
      <c r="G12" s="7">
        <v>45747.916666666664</v>
      </c>
      <c r="H12" s="7">
        <v>45805.916666666664</v>
      </c>
      <c r="I12" s="7">
        <v>46113</v>
      </c>
    </row>
    <row r="13" spans="1:9" x14ac:dyDescent="0.3">
      <c r="A13" s="2"/>
      <c r="B13" s="5" t="s">
        <v>31</v>
      </c>
      <c r="C13" s="5" t="s">
        <v>32</v>
      </c>
      <c r="D13" s="6" t="s">
        <v>7</v>
      </c>
      <c r="E13" s="5" t="s">
        <v>24</v>
      </c>
      <c r="F13" s="7">
        <v>45717.958333333336</v>
      </c>
      <c r="G13" s="7">
        <v>45943.916666666664</v>
      </c>
      <c r="H13" s="7">
        <v>46002.958333333336</v>
      </c>
      <c r="I13" s="7">
        <v>46143</v>
      </c>
    </row>
    <row r="14" spans="1:9" x14ac:dyDescent="0.3">
      <c r="A14" s="2"/>
      <c r="B14" s="5" t="s">
        <v>33</v>
      </c>
      <c r="C14" s="5" t="s">
        <v>34</v>
      </c>
      <c r="D14" s="6" t="s">
        <v>7</v>
      </c>
      <c r="E14" s="5" t="s">
        <v>8</v>
      </c>
      <c r="F14" s="7">
        <v>45748.916666666664</v>
      </c>
      <c r="G14" s="7">
        <v>45936.916666666664</v>
      </c>
      <c r="H14" s="7">
        <v>45987.958333333336</v>
      </c>
      <c r="I14" s="7">
        <v>46143</v>
      </c>
    </row>
    <row r="15" spans="1:9" x14ac:dyDescent="0.3">
      <c r="A15" s="2"/>
      <c r="B15" s="5" t="s">
        <v>35</v>
      </c>
      <c r="C15" s="5" t="s">
        <v>36</v>
      </c>
      <c r="D15" s="6" t="s">
        <v>7</v>
      </c>
      <c r="E15" s="5" t="s">
        <v>21</v>
      </c>
      <c r="F15" s="7">
        <v>45733.958333333336</v>
      </c>
      <c r="G15" s="7">
        <v>45898.916666666664</v>
      </c>
      <c r="H15" s="7">
        <v>45959.958333333336</v>
      </c>
      <c r="I15" s="7">
        <v>46143</v>
      </c>
    </row>
    <row r="16" spans="1:9" x14ac:dyDescent="0.3">
      <c r="A16" s="2"/>
      <c r="B16" s="5" t="s">
        <v>37</v>
      </c>
      <c r="C16" s="5" t="s">
        <v>38</v>
      </c>
      <c r="D16" s="6" t="s">
        <v>13</v>
      </c>
      <c r="E16" s="5" t="s">
        <v>14</v>
      </c>
      <c r="F16" s="7">
        <v>45684</v>
      </c>
      <c r="G16" s="7">
        <v>45916</v>
      </c>
      <c r="H16" s="7">
        <v>45966</v>
      </c>
      <c r="I16" s="7">
        <v>46143</v>
      </c>
    </row>
    <row r="17" spans="1:9" x14ac:dyDescent="0.3">
      <c r="A17" s="2"/>
      <c r="B17" s="5" t="s">
        <v>39</v>
      </c>
      <c r="C17" s="5" t="s">
        <v>40</v>
      </c>
      <c r="D17" s="6" t="s">
        <v>13</v>
      </c>
      <c r="E17" s="6" t="s">
        <v>24</v>
      </c>
      <c r="F17" s="7">
        <v>45778</v>
      </c>
      <c r="G17" s="7">
        <v>45903</v>
      </c>
      <c r="H17" s="7">
        <v>45946</v>
      </c>
      <c r="I17" s="7">
        <v>46143</v>
      </c>
    </row>
    <row r="18" spans="1:9" x14ac:dyDescent="0.3">
      <c r="A18" s="2"/>
      <c r="B18" s="6" t="s">
        <v>64</v>
      </c>
      <c r="C18" s="6" t="s">
        <v>65</v>
      </c>
      <c r="D18" s="6" t="s">
        <v>13</v>
      </c>
      <c r="E18" s="6" t="s">
        <v>24</v>
      </c>
      <c r="F18" s="7">
        <v>45778</v>
      </c>
      <c r="G18" s="7">
        <v>45901</v>
      </c>
      <c r="H18" s="7">
        <v>45947</v>
      </c>
      <c r="I18" s="7">
        <v>46174</v>
      </c>
    </row>
    <row r="19" spans="1:9" x14ac:dyDescent="0.3">
      <c r="A19" s="2"/>
      <c r="B19" s="5" t="s">
        <v>63</v>
      </c>
      <c r="C19" s="5" t="s">
        <v>79</v>
      </c>
      <c r="D19" s="6" t="s">
        <v>18</v>
      </c>
      <c r="E19" s="5" t="s">
        <v>61</v>
      </c>
      <c r="F19" s="7">
        <v>45625</v>
      </c>
      <c r="G19" s="7">
        <v>46192</v>
      </c>
      <c r="H19" s="7">
        <v>46192</v>
      </c>
      <c r="I19" s="7">
        <v>46192</v>
      </c>
    </row>
    <row r="20" spans="1:9" x14ac:dyDescent="0.3">
      <c r="A20" s="2"/>
      <c r="B20" s="5" t="s">
        <v>47</v>
      </c>
      <c r="C20" s="5" t="s">
        <v>48</v>
      </c>
      <c r="D20" s="6" t="s">
        <v>13</v>
      </c>
      <c r="E20" s="5" t="s">
        <v>9</v>
      </c>
      <c r="F20" s="7">
        <v>45782</v>
      </c>
      <c r="G20" s="7">
        <v>46084</v>
      </c>
      <c r="H20" s="7">
        <v>46129</v>
      </c>
      <c r="I20" s="7">
        <v>46204</v>
      </c>
    </row>
    <row r="21" spans="1:9" x14ac:dyDescent="0.3">
      <c r="A21" s="2"/>
      <c r="B21" s="5" t="s">
        <v>41</v>
      </c>
      <c r="C21" s="5" t="s">
        <v>42</v>
      </c>
      <c r="D21" s="6" t="s">
        <v>7</v>
      </c>
      <c r="E21" s="5" t="s">
        <v>9</v>
      </c>
      <c r="F21" s="7">
        <v>45796.916666666664</v>
      </c>
      <c r="G21" s="7">
        <v>45954.916666666664</v>
      </c>
      <c r="H21" s="7">
        <v>46010.958333333336</v>
      </c>
      <c r="I21" s="7">
        <v>46204</v>
      </c>
    </row>
    <row r="22" spans="1:9" x14ac:dyDescent="0.3">
      <c r="A22" s="2"/>
      <c r="B22" s="5" t="s">
        <v>30</v>
      </c>
      <c r="C22" s="5" t="s">
        <v>72</v>
      </c>
      <c r="D22" s="6" t="s">
        <v>8</v>
      </c>
      <c r="E22" s="5" t="s">
        <v>24</v>
      </c>
      <c r="F22" s="7">
        <v>45750</v>
      </c>
      <c r="G22" s="7">
        <v>46006</v>
      </c>
      <c r="H22" s="7">
        <v>46071</v>
      </c>
      <c r="I22" s="7">
        <v>46266</v>
      </c>
    </row>
    <row r="23" spans="1:9" x14ac:dyDescent="0.3">
      <c r="A23" s="2"/>
      <c r="B23" s="5" t="s">
        <v>43</v>
      </c>
      <c r="C23" s="5" t="s">
        <v>73</v>
      </c>
      <c r="D23" s="6" t="s">
        <v>10</v>
      </c>
      <c r="E23" s="5" t="s">
        <v>11</v>
      </c>
      <c r="F23" s="7">
        <v>45782.916666666664</v>
      </c>
      <c r="G23" s="7">
        <v>45999.958333333336</v>
      </c>
      <c r="H23" s="7">
        <v>46062.958333333336</v>
      </c>
      <c r="I23" s="7">
        <v>46266</v>
      </c>
    </row>
    <row r="24" spans="1:9" x14ac:dyDescent="0.3">
      <c r="A24" s="2"/>
      <c r="B24" s="5" t="s">
        <v>44</v>
      </c>
      <c r="C24" s="5" t="s">
        <v>74</v>
      </c>
      <c r="D24" s="6" t="s">
        <v>8</v>
      </c>
      <c r="E24" s="5" t="s">
        <v>21</v>
      </c>
      <c r="F24" s="7">
        <v>45677</v>
      </c>
      <c r="G24" s="7">
        <v>45994</v>
      </c>
      <c r="H24" s="7">
        <v>46064</v>
      </c>
      <c r="I24" s="7">
        <v>46266</v>
      </c>
    </row>
    <row r="25" spans="1:9" x14ac:dyDescent="0.3">
      <c r="A25" s="2"/>
      <c r="B25" s="5" t="s">
        <v>45</v>
      </c>
      <c r="C25" s="5" t="s">
        <v>46</v>
      </c>
      <c r="D25" s="6" t="s">
        <v>7</v>
      </c>
      <c r="E25" s="5" t="s">
        <v>8</v>
      </c>
      <c r="F25" s="7">
        <v>45901</v>
      </c>
      <c r="G25" s="7">
        <v>46027.958333333336</v>
      </c>
      <c r="H25" s="7">
        <v>46085.958333333336</v>
      </c>
      <c r="I25" s="7">
        <v>46266</v>
      </c>
    </row>
    <row r="26" spans="1:9" x14ac:dyDescent="0.3">
      <c r="A26" s="2"/>
      <c r="B26" s="5" t="s">
        <v>49</v>
      </c>
      <c r="C26" s="5" t="s">
        <v>50</v>
      </c>
      <c r="D26" s="6" t="s">
        <v>7</v>
      </c>
      <c r="E26" s="5" t="s">
        <v>8</v>
      </c>
      <c r="F26" s="7">
        <v>45931.916666666664</v>
      </c>
      <c r="G26" s="7">
        <v>46052.958333333336</v>
      </c>
      <c r="H26" s="7">
        <v>46113.916666666664</v>
      </c>
      <c r="I26" s="7">
        <v>46296</v>
      </c>
    </row>
    <row r="27" spans="1:9" x14ac:dyDescent="0.3">
      <c r="A27" s="2"/>
      <c r="B27" s="5" t="s">
        <v>51</v>
      </c>
      <c r="C27" s="5" t="s">
        <v>12</v>
      </c>
      <c r="D27" s="6" t="s">
        <v>13</v>
      </c>
      <c r="E27" s="5" t="s">
        <v>14</v>
      </c>
      <c r="F27" s="7">
        <v>45901</v>
      </c>
      <c r="G27" s="7">
        <v>46038</v>
      </c>
      <c r="H27" s="7">
        <v>46094</v>
      </c>
      <c r="I27" s="7">
        <v>46296</v>
      </c>
    </row>
    <row r="28" spans="1:9" x14ac:dyDescent="0.3">
      <c r="A28" s="2"/>
      <c r="B28" s="5" t="s">
        <v>52</v>
      </c>
      <c r="C28" s="5" t="s">
        <v>75</v>
      </c>
      <c r="D28" s="6" t="s">
        <v>8</v>
      </c>
      <c r="E28" s="5" t="s">
        <v>21</v>
      </c>
      <c r="F28" s="7">
        <v>45971</v>
      </c>
      <c r="G28" s="7">
        <v>46127</v>
      </c>
      <c r="H28" s="7">
        <v>46191</v>
      </c>
      <c r="I28" s="7">
        <v>46341</v>
      </c>
    </row>
    <row r="29" spans="1:9" x14ac:dyDescent="0.3">
      <c r="A29" s="2"/>
      <c r="B29" s="5" t="s">
        <v>53</v>
      </c>
      <c r="C29" s="5" t="s">
        <v>54</v>
      </c>
      <c r="D29" s="6" t="s">
        <v>7</v>
      </c>
      <c r="E29" s="5" t="s">
        <v>21</v>
      </c>
      <c r="F29" s="7">
        <v>45961.958333333336</v>
      </c>
      <c r="G29" s="7">
        <v>46094.958333333336</v>
      </c>
      <c r="H29" s="7">
        <v>46146.916666666664</v>
      </c>
      <c r="I29" s="7">
        <v>46357</v>
      </c>
    </row>
    <row r="30" spans="1:9" x14ac:dyDescent="0.3">
      <c r="A30" s="2"/>
      <c r="B30" s="5" t="s">
        <v>55</v>
      </c>
      <c r="C30" s="5" t="s">
        <v>56</v>
      </c>
      <c r="D30" s="6" t="s">
        <v>7</v>
      </c>
      <c r="E30" s="5" t="s">
        <v>26</v>
      </c>
      <c r="F30" s="7">
        <v>45743.958333333336</v>
      </c>
      <c r="G30" s="7">
        <v>45937.916666666664</v>
      </c>
      <c r="H30" s="7">
        <v>46055.958333333336</v>
      </c>
      <c r="I30" s="7">
        <v>46419</v>
      </c>
    </row>
    <row r="31" spans="1:9" x14ac:dyDescent="0.3">
      <c r="A31" s="2"/>
      <c r="B31" s="5" t="s">
        <v>57</v>
      </c>
      <c r="C31" s="5" t="s">
        <v>58</v>
      </c>
      <c r="D31" s="6" t="s">
        <v>7</v>
      </c>
      <c r="E31" s="5" t="s">
        <v>26</v>
      </c>
      <c r="F31" s="7">
        <v>45790.916666666664</v>
      </c>
      <c r="G31" s="7">
        <v>45950.916666666664</v>
      </c>
      <c r="H31" s="7">
        <v>46053.958333333336</v>
      </c>
      <c r="I31" s="7">
        <v>46419</v>
      </c>
    </row>
    <row r="32" spans="1:9" x14ac:dyDescent="0.3">
      <c r="A32" s="2"/>
      <c r="B32" s="14">
        <v>2722</v>
      </c>
      <c r="C32" s="13" t="s">
        <v>81</v>
      </c>
      <c r="D32" s="13" t="s">
        <v>13</v>
      </c>
      <c r="E32" s="13" t="s">
        <v>11</v>
      </c>
      <c r="F32" s="7">
        <v>45945</v>
      </c>
      <c r="G32" s="7">
        <v>46086</v>
      </c>
      <c r="H32" s="7">
        <v>46143</v>
      </c>
      <c r="I32" s="7">
        <v>46569</v>
      </c>
    </row>
    <row r="33" spans="1:9" x14ac:dyDescent="0.3">
      <c r="A33" s="2"/>
      <c r="B33" s="5" t="s">
        <v>59</v>
      </c>
      <c r="C33" s="5" t="s">
        <v>76</v>
      </c>
      <c r="D33" s="6" t="s">
        <v>18</v>
      </c>
      <c r="E33" s="5" t="s">
        <v>21</v>
      </c>
      <c r="F33" s="7">
        <v>45673</v>
      </c>
      <c r="G33" s="7">
        <v>46052</v>
      </c>
      <c r="H33" s="7">
        <v>46198</v>
      </c>
      <c r="I33" s="7">
        <v>46661</v>
      </c>
    </row>
    <row r="34" spans="1:9" x14ac:dyDescent="0.3">
      <c r="A34" s="2"/>
      <c r="B34" s="5" t="s">
        <v>60</v>
      </c>
      <c r="C34" s="5" t="s">
        <v>77</v>
      </c>
      <c r="D34" s="6" t="s">
        <v>18</v>
      </c>
      <c r="E34" s="5" t="s">
        <v>61</v>
      </c>
      <c r="F34" s="7">
        <v>45687</v>
      </c>
      <c r="G34" s="7">
        <v>46192</v>
      </c>
      <c r="H34" s="7">
        <v>46542</v>
      </c>
      <c r="I34" s="7">
        <v>46784</v>
      </c>
    </row>
    <row r="35" spans="1:9" x14ac:dyDescent="0.3">
      <c r="A35" s="2"/>
      <c r="B35" s="5" t="s">
        <v>62</v>
      </c>
      <c r="C35" s="5" t="s">
        <v>78</v>
      </c>
      <c r="D35" s="6" t="s">
        <v>18</v>
      </c>
      <c r="E35" s="5" t="s">
        <v>61</v>
      </c>
      <c r="F35" s="7">
        <v>45660</v>
      </c>
      <c r="G35" s="7">
        <v>46192</v>
      </c>
      <c r="H35" s="7">
        <v>46430</v>
      </c>
      <c r="I35" s="7">
        <v>46784</v>
      </c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3">
      <c r="A43" s="2"/>
    </row>
  </sheetData>
  <autoFilter ref="B4:I34" xr:uid="{64B29E16-5941-4384-8243-F7BB457A541B}">
    <sortState xmlns:xlrd2="http://schemas.microsoft.com/office/spreadsheetml/2017/richdata2" ref="B5:I34">
      <sortCondition ref="I5:I34"/>
    </sortState>
  </autoFilter>
  <sortState xmlns:xlrd2="http://schemas.microsoft.com/office/spreadsheetml/2017/richdata2" ref="B5:I35">
    <sortCondition ref="I5:I35"/>
  </sortState>
  <dataValidations count="13">
    <dataValidation type="date" operator="greaterThanOrEqual" allowBlank="1" showInputMessage="1" showErrorMessage="1" errorTitle="Ugyldig dato" error="Prosjektstart planlagt må ha riktig datoformat." promptTitle="Dato" prompt=" " sqref="F19:F22 F24:F29" xr:uid="{03B75632-EA5A-491A-B55F-7300D8B3889A}">
      <formula1>1</formula1>
    </dataValidation>
    <dataValidation type="date" operator="greaterThanOrEqual" allowBlank="1" showInputMessage="1" showErrorMessage="1" errorTitle="Ugyldig dato" error="Prosjektstart utført må ha riktig datoformat." promptTitle="Dato" prompt=" " sqref="F23 F30:F33 F5:F18" xr:uid="{5315D394-6D1D-49AA-ACE9-36AB512EA8B0}">
      <formula1>1</formula1>
    </dataValidation>
    <dataValidation type="date" operator="greaterThanOrEqual" allowBlank="1" showInputMessage="1" showErrorMessage="1" errorTitle="Ugyldig dato" error="Kunngjøring planlagt må ha riktig datoformat." promptTitle="Dato" prompt=" " sqref="G9 G11 G14:G29" xr:uid="{FC7365AF-4A16-4AA4-BC0E-B6B538C11B6C}">
      <formula1>1</formula1>
    </dataValidation>
    <dataValidation type="date" operator="greaterThanOrEqual" allowBlank="1" showInputMessage="1" showErrorMessage="1" errorTitle="Ugyldig dato" error="Kunngjøring revidert må ha riktig datoformat." promptTitle="Dato" prompt=" " sqref="G10 G13 G30:G33" xr:uid="{15153D8A-5CBC-4911-8A39-D98DF365C7C7}">
      <formula1>1</formula1>
    </dataValidation>
    <dataValidation type="date" operator="greaterThanOrEqual" allowBlank="1" showInputMessage="1" showErrorMessage="1" errorTitle="Ugyldig dato" error="Kunngjøring utført må ha riktig datoformat." promptTitle="Dato" prompt=" " sqref="G12 G5:G8" xr:uid="{9B9BF79B-7693-4169-9299-3D601AFE3773}">
      <formula1>1</formula1>
    </dataValidation>
    <dataValidation type="date" operator="greaterThanOrEqual" allowBlank="1" showInputMessage="1" showErrorMessage="1" errorTitle="Ugyldig dato" error="Avtale tildelt planlagt må ha riktig datoformat." promptTitle="Dato" prompt=" " sqref="H6:H9 H11:H12 H14:H20 H22:H29" xr:uid="{4070095F-9607-497A-A97F-10EF075AFD82}">
      <formula1>1</formula1>
    </dataValidation>
    <dataValidation type="date" operator="greaterThanOrEqual" allowBlank="1" showInputMessage="1" showErrorMessage="1" errorTitle="Ugyldig dato" error="Avtale tildelt revidert må ha riktig datoformat." promptTitle="Dato" prompt=" " sqref="H30:H33 H5 H10 H13 H21" xr:uid="{D7176308-A46A-4C8B-9348-54C1154831B2}">
      <formula1>1</formula1>
    </dataValidation>
    <dataValidation type="date" operator="greaterThanOrEqual" allowBlank="1" showInputMessage="1" showErrorMessage="1" errorTitle="Ugyldig dato" error="Kontrakt gyldig fra planlagt må ha riktig datoformat." promptTitle="Dato" prompt=" " sqref="I7:I12 I14:I32 I5" xr:uid="{67D117DC-4B0B-445C-9207-A209856A01EC}">
      <formula1>1</formula1>
    </dataValidation>
    <dataValidation type="date" operator="greaterThanOrEqual" allowBlank="1" showInputMessage="1" showErrorMessage="1" errorTitle="Ugyldig dato" error="Kontrakt gyldig fra revidert må ha riktig datoformat." promptTitle="Dato" prompt=" " sqref="I13 I6 I33" xr:uid="{0A2BF01B-AABF-4014-8B50-CB3358BEC3A2}">
      <formula1>1</formula1>
    </dataValidation>
    <dataValidation type="textLength" operator="lessThanOrEqual" showInputMessage="1" showErrorMessage="1" errorTitle="Lengde overskredet" error="Denne verdien må være mindre enn eller nøyaktig 100 tegn lang." promptTitle="Tekst (obligatorisk)" prompt="Maksimumslengde: 100 tegn." sqref="B5:B33" xr:uid="{27B57A62-5218-4A87-958E-86607D5FD31D}">
      <formula1>100</formula1>
    </dataValidation>
    <dataValidation type="textLength" operator="lessThanOrEqual" showInputMessage="1" showErrorMessage="1" errorTitle="Lengde overskredet" error="Denne verdien må være mindre enn eller nøyaktig 400 tegn lang." promptTitle="Tekst (obligatorisk)" prompt="Maksimumslengde: 400 tegn." sqref="C5:C33" xr:uid="{1AA16C8A-329E-493A-B8DA-3EE0A0368DDE}">
      <formula1>400</formula1>
    </dataValidation>
    <dataValidation showInputMessage="1" showErrorMessage="1" error=" " promptTitle="Oppslag (obligatorisk)" prompt="Denne Eier-oppføringen må allerede eksistere i Microsoft Dynamics 365 eller i denne kildefilen." sqref="D5:D33" xr:uid="{A1BF3208-F95D-434C-B0DD-79C2B443C27D}"/>
    <dataValidation allowBlank="1" showInputMessage="1" showErrorMessage="1" error=" " promptTitle="Oppslag" prompt="Denne Fagrådgiver-oppføringen må allerede eksistere i Microsoft Dynamics 365 eller i denne kildefilen." sqref="E5:E33" xr:uid="{BBD9101C-FA7A-4FE1-9EB9-4FD0CA58799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851014-1547-4766-a507-bb22f84f33af">
      <Terms xmlns="http://schemas.microsoft.com/office/infopath/2007/PartnerControls"/>
    </lcf76f155ced4ddcb4097134ff3c332f>
    <TaxCatchAll xmlns="61ee015b-1d26-4d10-a1cf-680b43da170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8AE9E6029C1049ABE0968DE6D2833F" ma:contentTypeVersion="20" ma:contentTypeDescription="Opprett et nytt dokument." ma:contentTypeScope="" ma:versionID="f918ebacf5029c484d1770a5f22cbc7d">
  <xsd:schema xmlns:xsd="http://www.w3.org/2001/XMLSchema" xmlns:xs="http://www.w3.org/2001/XMLSchema" xmlns:p="http://schemas.microsoft.com/office/2006/metadata/properties" xmlns:ns2="61ee015b-1d26-4d10-a1cf-680b43da1703" xmlns:ns3="f6851014-1547-4766-a507-bb22f84f33af" targetNamespace="http://schemas.microsoft.com/office/2006/metadata/properties" ma:root="true" ma:fieldsID="0c2a5438adf31eefd8de50104ec131ac" ns2:_="" ns3:_="">
    <xsd:import namespace="61ee015b-1d26-4d10-a1cf-680b43da1703"/>
    <xsd:import namespace="f6851014-1547-4766-a507-bb22f84f33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e015b-1d26-4d10-a1cf-680b43da17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926b062-38cf-49fe-adf1-adcd1554e8e3}" ma:internalName="TaxCatchAll" ma:showField="CatchAllData" ma:web="61ee015b-1d26-4d10-a1cf-680b43da1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51014-1547-4766-a507-bb22f84f3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a64a8461-4d9a-4b5d-93bd-86a5dfa08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5B1801-C8BE-4B74-832A-621494E99F28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6851014-1547-4766-a507-bb22f84f33af"/>
    <ds:schemaRef ds:uri="61ee015b-1d26-4d10-a1cf-680b43da1703"/>
  </ds:schemaRefs>
</ds:datastoreItem>
</file>

<file path=customXml/itemProps2.xml><?xml version="1.0" encoding="utf-8"?>
<ds:datastoreItem xmlns:ds="http://schemas.openxmlformats.org/officeDocument/2006/customXml" ds:itemID="{B774EA6B-4545-432B-8A21-DE988E36B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e015b-1d26-4d10-a1cf-680b43da1703"/>
    <ds:schemaRef ds:uri="f6851014-1547-4766-a507-bb22f84f3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05DD15-D06A-4E83-951A-9B060F34CC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Piv Rivenæs</dc:creator>
  <cp:keywords/>
  <dc:description/>
  <cp:lastModifiedBy>Piv Rivenæs</cp:lastModifiedBy>
  <cp:revision/>
  <dcterms:created xsi:type="dcterms:W3CDTF">2025-05-12T12:36:56Z</dcterms:created>
  <dcterms:modified xsi:type="dcterms:W3CDTF">2025-10-02T13:01:11Z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0x010100CF8AE9E6029C1049ABE0968DE6D2833F</vt:lpwstr>
  </property>
  <property fmtid="{D5CDD505-2E9C-101B-9397-08002B2CF9AE}" pid="3" name="MediaServiceImageTags">
    <vt:lpwstr/>
  </property>
</Properties>
</file>