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/>
  <mc:AlternateContent xmlns:mc="http://schemas.openxmlformats.org/markup-compatibility/2006">
    <mc:Choice Requires="x15">
      <x15ac:absPath xmlns:x15ac="http://schemas.microsoft.com/office/spreadsheetml/2010/11/ac" url="https://sykehusinnkjop.sharepoint.com/sites/Divisjonlegemidler/Dokumenter Administrasjon/WEB/Til WEB/"/>
    </mc:Choice>
  </mc:AlternateContent>
  <xr:revisionPtr revIDLastSave="37" documentId="8_{C1DF1978-6372-432F-AF89-8AE3F3B64136}" xr6:coauthVersionLast="47" xr6:coauthVersionMax="47" xr10:uidLastSave="{305D0DEB-C623-46A1-BCA8-E23D2E93EF1F}"/>
  <bookViews>
    <workbookView xWindow="-43350" yWindow="3120" windowWidth="37635" windowHeight="14775" xr2:uid="{6F32FE85-4AAA-43DC-97D1-04AC8667756C}"/>
  </bookViews>
  <sheets>
    <sheet name="Ark1" sheetId="1" r:id="rId1"/>
  </sheets>
  <definedNames>
    <definedName name="_xlnm._FilterDatabase" localSheetId="0" hidden="1">'Ark1'!$B$4:$I$37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<sst xmlns="http://schemas.openxmlformats.org/spreadsheetml/2006/main" count="141" uniqueCount="88">
  <si>
    <t>Oppdatert: 09. oktober 2025</t>
  </si>
  <si>
    <t>Anskaffelse ID</t>
  </si>
  <si>
    <t>Anskaffelsenavn</t>
  </si>
  <si>
    <t>Prosjektleder</t>
  </si>
  <si>
    <t>Fagrådgiver</t>
  </si>
  <si>
    <t>Prosjektstart/  Estimert prosjektstart</t>
  </si>
  <si>
    <t>Kunngjøring/ Estimert kunngjøring</t>
  </si>
  <si>
    <t>Tildeling/ Estimert tildeling</t>
  </si>
  <si>
    <t>Avtalestart</t>
  </si>
  <si>
    <t>2513a</t>
  </si>
  <si>
    <t>LAR</t>
  </si>
  <si>
    <t>Lars Hjellup</t>
  </si>
  <si>
    <t>Erik Hviding</t>
  </si>
  <si>
    <t>2599o</t>
  </si>
  <si>
    <t>Ekulizumab</t>
  </si>
  <si>
    <t>Piv Rivenæs</t>
  </si>
  <si>
    <t>Tonje Marie Lukkassen</t>
  </si>
  <si>
    <t>2666</t>
  </si>
  <si>
    <t>DTP-IPV</t>
  </si>
  <si>
    <t>Therese Velle</t>
  </si>
  <si>
    <t>2699a5</t>
  </si>
  <si>
    <t>HAE - Forebyggende behandling peroral/antistoff</t>
  </si>
  <si>
    <t>Martin Haugrud Kastnes</t>
  </si>
  <si>
    <t>2699a</t>
  </si>
  <si>
    <t>HAE</t>
  </si>
  <si>
    <t>2614b</t>
  </si>
  <si>
    <t>Bosentan</t>
  </si>
  <si>
    <t>Synne Ildahl Svendsen</t>
  </si>
  <si>
    <t>2606b</t>
  </si>
  <si>
    <t>TNF BIO uten biotilsvarende konkurranse</t>
  </si>
  <si>
    <t>Beate Bjørnstad Løkke</t>
  </si>
  <si>
    <t>2627</t>
  </si>
  <si>
    <t>Antineovaskulariserende midler</t>
  </si>
  <si>
    <t>2632a</t>
  </si>
  <si>
    <t>Everolimus og Mykofenolsyre (enterotablett)</t>
  </si>
  <si>
    <t>2607a</t>
  </si>
  <si>
    <t>JAK hemmere</t>
  </si>
  <si>
    <t>Helle Nærsnes Endresen</t>
  </si>
  <si>
    <t>2632</t>
  </si>
  <si>
    <t>Transplantasjon</t>
  </si>
  <si>
    <t>2599r</t>
  </si>
  <si>
    <t>Hjerteamyloidose</t>
  </si>
  <si>
    <t>2609a</t>
  </si>
  <si>
    <t>Veksthormonmangel</t>
  </si>
  <si>
    <t>2699b</t>
  </si>
  <si>
    <t>Fabry sykdom</t>
  </si>
  <si>
    <t>2699l</t>
  </si>
  <si>
    <t>ITP</t>
  </si>
  <si>
    <t>2699g</t>
  </si>
  <si>
    <t>Sjeldne sykdommer</t>
  </si>
  <si>
    <t>2630b</t>
  </si>
  <si>
    <t>Anemi</t>
  </si>
  <si>
    <t>Anne Helen Ognøy</t>
  </si>
  <si>
    <t>2667</t>
  </si>
  <si>
    <t>Hepatitt B vaksine</t>
  </si>
  <si>
    <t>2699f</t>
  </si>
  <si>
    <t>Idiopatisk lungefibrose</t>
  </si>
  <si>
    <t>2612</t>
  </si>
  <si>
    <t>Blodkoagulasjonsfaktorer</t>
  </si>
  <si>
    <t>2699j</t>
  </si>
  <si>
    <t>Wilsons sykdom</t>
  </si>
  <si>
    <t>2616</t>
  </si>
  <si>
    <t>Alvorlig astma og KOLS</t>
  </si>
  <si>
    <t>2668</t>
  </si>
  <si>
    <t>Rotavirus vaksine</t>
  </si>
  <si>
    <t>2607</t>
  </si>
  <si>
    <t>Onkologi (patentert)</t>
  </si>
  <si>
    <t>2624</t>
  </si>
  <si>
    <t>Radiofarmaka</t>
  </si>
  <si>
    <t>2699c</t>
  </si>
  <si>
    <t>Gaucher sykdom</t>
  </si>
  <si>
    <t>2703</t>
  </si>
  <si>
    <t>Infusjons- og skyllevæsker</t>
  </si>
  <si>
    <t>Gudrun Gudnadottir</t>
  </si>
  <si>
    <t>2704</t>
  </si>
  <si>
    <t>Sondeernæring og andre medisinske næringsmidler</t>
  </si>
  <si>
    <t>2722</t>
  </si>
  <si>
    <t>Plasmaderiverte legemidler</t>
  </si>
  <si>
    <t>2707gj</t>
  </si>
  <si>
    <t>Onkologi ikke patentert</t>
  </si>
  <si>
    <t>Eirik Sverrisson</t>
  </si>
  <si>
    <t>2801b</t>
  </si>
  <si>
    <t>Legemidler ikke inf inj</t>
  </si>
  <si>
    <t>Maja Monsen</t>
  </si>
  <si>
    <t>2801c</t>
  </si>
  <si>
    <t>Legem infusjon injeksjon</t>
  </si>
  <si>
    <t>2801a</t>
  </si>
  <si>
    <t>Antiinfektiva legemidler 2801a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</si>
</sst>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ptos Narrow"/>
    </font>
    <font>
      <b/>
      <sz val="1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1" xfId="0" applyNumberFormat="1" applyFont="1" applyBorder="1"/>
    <xf numFmtId="0" fontId="2" fillId="0" borderId="1" xfId="0" applyFont="1" applyBorder="1"/>
    <xf numFmtId="0" fontId="0" fillId="3" borderId="0" xfId="0" applyFill="1"/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49" fontId="2" fillId="0" borderId="6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0" fontId="2" fillId="0" borderId="9" xfId="0" applyFont="1" applyBorder="1"/>
    <xf numFmtId="14" fontId="2" fillId="0" borderId="1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49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F0D1-0B60-460E-A4F5-736990BA887C}">
  <dimension ref="A1:J41"/>
  <sheetViews>
    <sheetView tabSelected="1" topLeftCell="B1" workbookViewId="0">
      <selection activeCell="I21" sqref="I21"/>
    </sheetView>
  </sheetViews>
  <sheetFormatPr defaultColWidth="11.42578125" defaultRowHeight="14.45"/>
  <cols>
    <col min="2" max="2" width="12" customWidth="1"/>
    <col min="3" max="3" width="50.42578125" customWidth="1"/>
    <col min="4" max="4" width="23.140625" customWidth="1"/>
    <col min="5" max="5" width="24.7109375" customWidth="1"/>
    <col min="6" max="9" width="13.4257812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15.6">
      <c r="A2" s="3"/>
      <c r="B2" s="17" t="s">
        <v>0</v>
      </c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43.15">
      <c r="A4" s="3"/>
      <c r="B4" s="4" t="s">
        <v>1</v>
      </c>
      <c r="C4" s="5" t="s">
        <v>2</v>
      </c>
      <c r="D4" s="5" t="s">
        <v>3</v>
      </c>
      <c r="E4" s="6" t="s">
        <v>4</v>
      </c>
      <c r="F4" s="7" t="s">
        <v>5</v>
      </c>
      <c r="G4" s="7" t="s">
        <v>6</v>
      </c>
      <c r="H4" s="7" t="s">
        <v>7</v>
      </c>
      <c r="I4" s="8" t="s">
        <v>8</v>
      </c>
      <c r="J4" s="3"/>
    </row>
    <row r="5" spans="1:10">
      <c r="A5" s="3"/>
      <c r="B5" s="9" t="s">
        <v>9</v>
      </c>
      <c r="C5" s="1" t="s">
        <v>10</v>
      </c>
      <c r="D5" s="2" t="s">
        <v>11</v>
      </c>
      <c r="E5" s="1" t="s">
        <v>12</v>
      </c>
      <c r="F5" s="13">
        <v>45642</v>
      </c>
      <c r="G5" s="13">
        <v>45750</v>
      </c>
      <c r="H5" s="13">
        <v>45811</v>
      </c>
      <c r="I5" s="14">
        <v>45962</v>
      </c>
      <c r="J5" s="3"/>
    </row>
    <row r="6" spans="1:10">
      <c r="A6" s="3"/>
      <c r="B6" s="9" t="s">
        <v>13</v>
      </c>
      <c r="C6" s="1" t="s">
        <v>14</v>
      </c>
      <c r="D6" s="2" t="s">
        <v>15</v>
      </c>
      <c r="E6" s="1" t="s">
        <v>16</v>
      </c>
      <c r="F6" s="13">
        <v>45699.041666666701</v>
      </c>
      <c r="G6" s="13">
        <v>45742.041666666701</v>
      </c>
      <c r="H6" s="13">
        <v>45790</v>
      </c>
      <c r="I6" s="14">
        <v>45962.041666666701</v>
      </c>
      <c r="J6" s="3"/>
    </row>
    <row r="7" spans="1:10">
      <c r="A7" s="3"/>
      <c r="B7" s="9" t="s">
        <v>17</v>
      </c>
      <c r="C7" s="1" t="s">
        <v>18</v>
      </c>
      <c r="D7" s="2" t="s">
        <v>11</v>
      </c>
      <c r="E7" s="1" t="s">
        <v>19</v>
      </c>
      <c r="F7" s="13">
        <v>45628</v>
      </c>
      <c r="G7" s="13">
        <v>45756</v>
      </c>
      <c r="H7" s="13">
        <v>45812</v>
      </c>
      <c r="I7" s="14">
        <v>46023</v>
      </c>
      <c r="J7" s="3"/>
    </row>
    <row r="8" spans="1:10">
      <c r="A8" s="3"/>
      <c r="B8" s="9" t="s">
        <v>20</v>
      </c>
      <c r="C8" s="1" t="s">
        <v>21</v>
      </c>
      <c r="D8" s="2" t="s">
        <v>11</v>
      </c>
      <c r="E8" s="1" t="s">
        <v>22</v>
      </c>
      <c r="F8" s="13">
        <v>45894</v>
      </c>
      <c r="G8" s="13">
        <v>45918</v>
      </c>
      <c r="H8" s="13">
        <v>45959</v>
      </c>
      <c r="I8" s="14">
        <v>46054</v>
      </c>
      <c r="J8" s="3"/>
    </row>
    <row r="9" spans="1:10">
      <c r="A9" s="3"/>
      <c r="B9" s="9" t="s">
        <v>23</v>
      </c>
      <c r="C9" s="1" t="s">
        <v>24</v>
      </c>
      <c r="D9" s="2" t="s">
        <v>11</v>
      </c>
      <c r="E9" s="1" t="s">
        <v>22</v>
      </c>
      <c r="F9" s="13">
        <v>45678</v>
      </c>
      <c r="G9" s="13">
        <v>45757</v>
      </c>
      <c r="H9" s="13">
        <v>45824</v>
      </c>
      <c r="I9" s="14">
        <v>46054</v>
      </c>
      <c r="J9" s="3"/>
    </row>
    <row r="10" spans="1:10">
      <c r="A10" s="3"/>
      <c r="B10" s="9" t="s">
        <v>25</v>
      </c>
      <c r="C10" s="1" t="s">
        <v>26</v>
      </c>
      <c r="D10" s="2" t="s">
        <v>15</v>
      </c>
      <c r="E10" s="1" t="s">
        <v>27</v>
      </c>
      <c r="F10" s="13">
        <v>45792.083333333299</v>
      </c>
      <c r="G10" s="13">
        <v>45904</v>
      </c>
      <c r="H10" s="13">
        <v>45951</v>
      </c>
      <c r="I10" s="14">
        <v>46054</v>
      </c>
      <c r="J10" s="3"/>
    </row>
    <row r="11" spans="1:10">
      <c r="A11" s="3"/>
      <c r="B11" s="9" t="s">
        <v>28</v>
      </c>
      <c r="C11" s="1" t="s">
        <v>29</v>
      </c>
      <c r="D11" s="2" t="s">
        <v>30</v>
      </c>
      <c r="E11" s="1" t="s">
        <v>27</v>
      </c>
      <c r="F11" s="13">
        <v>45698</v>
      </c>
      <c r="G11" s="13">
        <v>45896</v>
      </c>
      <c r="H11" s="13">
        <v>45957</v>
      </c>
      <c r="I11" s="14">
        <v>46054</v>
      </c>
      <c r="J11" s="3"/>
    </row>
    <row r="12" spans="1:10">
      <c r="A12" s="3"/>
      <c r="B12" s="9" t="s">
        <v>31</v>
      </c>
      <c r="C12" s="1" t="s">
        <v>32</v>
      </c>
      <c r="D12" s="2" t="s">
        <v>15</v>
      </c>
      <c r="E12" s="1" t="s">
        <v>12</v>
      </c>
      <c r="F12" s="13">
        <v>45689.041666666701</v>
      </c>
      <c r="G12" s="13">
        <v>45951</v>
      </c>
      <c r="H12" s="13">
        <v>46006</v>
      </c>
      <c r="I12" s="14">
        <v>46082.041666666701</v>
      </c>
      <c r="J12" s="3"/>
    </row>
    <row r="13" spans="1:10">
      <c r="A13" s="3"/>
      <c r="B13" s="9" t="s">
        <v>33</v>
      </c>
      <c r="C13" s="1" t="s">
        <v>34</v>
      </c>
      <c r="D13" s="2" t="s">
        <v>11</v>
      </c>
      <c r="E13" s="1" t="s">
        <v>27</v>
      </c>
      <c r="F13" s="13">
        <v>45800</v>
      </c>
      <c r="G13" s="13">
        <v>45832</v>
      </c>
      <c r="H13" s="13">
        <v>45940</v>
      </c>
      <c r="I13" s="14">
        <v>46113</v>
      </c>
      <c r="J13" s="3"/>
    </row>
    <row r="14" spans="1:10">
      <c r="A14" s="3"/>
      <c r="B14" s="9" t="s">
        <v>35</v>
      </c>
      <c r="C14" s="1" t="s">
        <v>36</v>
      </c>
      <c r="D14" s="2" t="s">
        <v>15</v>
      </c>
      <c r="E14" s="1" t="s">
        <v>37</v>
      </c>
      <c r="F14" s="13">
        <v>45834</v>
      </c>
      <c r="G14" s="13">
        <v>45960</v>
      </c>
      <c r="H14" s="13">
        <v>46002</v>
      </c>
      <c r="I14" s="14">
        <v>46113</v>
      </c>
      <c r="J14" s="3"/>
    </row>
    <row r="15" spans="1:10">
      <c r="A15" s="3"/>
      <c r="B15" s="9" t="s">
        <v>38</v>
      </c>
      <c r="C15" s="1" t="s">
        <v>39</v>
      </c>
      <c r="D15" s="2" t="s">
        <v>11</v>
      </c>
      <c r="E15" s="1" t="s">
        <v>27</v>
      </c>
      <c r="F15" s="13">
        <v>45580</v>
      </c>
      <c r="G15" s="13">
        <v>45747</v>
      </c>
      <c r="H15" s="13">
        <v>45994</v>
      </c>
      <c r="I15" s="14">
        <v>46113.083333333299</v>
      </c>
      <c r="J15" s="3"/>
    </row>
    <row r="16" spans="1:10">
      <c r="A16" s="3"/>
      <c r="B16" s="9" t="s">
        <v>40</v>
      </c>
      <c r="C16" s="1" t="s">
        <v>41</v>
      </c>
      <c r="D16" s="2" t="s">
        <v>30</v>
      </c>
      <c r="E16" s="1" t="s">
        <v>27</v>
      </c>
      <c r="F16" s="13">
        <v>45741</v>
      </c>
      <c r="G16" s="13">
        <v>45943</v>
      </c>
      <c r="H16" s="13">
        <v>46002</v>
      </c>
      <c r="I16" s="14">
        <v>46143</v>
      </c>
      <c r="J16" s="3"/>
    </row>
    <row r="17" spans="1:10">
      <c r="A17" s="3"/>
      <c r="B17" s="9" t="s">
        <v>42</v>
      </c>
      <c r="C17" s="1" t="s">
        <v>43</v>
      </c>
      <c r="D17" s="2" t="s">
        <v>30</v>
      </c>
      <c r="E17" s="1" t="s">
        <v>19</v>
      </c>
      <c r="F17" s="13">
        <v>45748</v>
      </c>
      <c r="G17" s="13">
        <v>45936</v>
      </c>
      <c r="H17" s="13">
        <v>45989</v>
      </c>
      <c r="I17" s="14">
        <v>46143</v>
      </c>
      <c r="J17" s="3"/>
    </row>
    <row r="18" spans="1:10">
      <c r="A18" s="3"/>
      <c r="B18" s="9" t="s">
        <v>44</v>
      </c>
      <c r="C18" s="1" t="s">
        <v>45</v>
      </c>
      <c r="D18" s="2" t="s">
        <v>30</v>
      </c>
      <c r="E18" s="1" t="s">
        <v>22</v>
      </c>
      <c r="F18" s="13">
        <v>45726</v>
      </c>
      <c r="G18" s="13">
        <v>45897</v>
      </c>
      <c r="H18" s="13">
        <v>45959</v>
      </c>
      <c r="I18" s="14">
        <v>46143</v>
      </c>
      <c r="J18" s="3"/>
    </row>
    <row r="19" spans="1:10">
      <c r="A19" s="3"/>
      <c r="B19" s="9" t="s">
        <v>46</v>
      </c>
      <c r="C19" s="1" t="s">
        <v>47</v>
      </c>
      <c r="D19" s="2" t="s">
        <v>15</v>
      </c>
      <c r="E19" s="1" t="s">
        <v>37</v>
      </c>
      <c r="F19" s="13">
        <v>45684.041666666701</v>
      </c>
      <c r="G19" s="13">
        <v>45917</v>
      </c>
      <c r="H19" s="13">
        <v>45966.041666666701</v>
      </c>
      <c r="I19" s="14">
        <v>46143.083333333299</v>
      </c>
      <c r="J19" s="3"/>
    </row>
    <row r="20" spans="1:10">
      <c r="A20" s="3"/>
      <c r="B20" s="9" t="s">
        <v>48</v>
      </c>
      <c r="C20" s="1" t="s">
        <v>49</v>
      </c>
      <c r="D20" s="2" t="s">
        <v>15</v>
      </c>
      <c r="E20" s="1" t="s">
        <v>27</v>
      </c>
      <c r="F20" s="13">
        <v>45778.083333333299</v>
      </c>
      <c r="G20" s="13">
        <v>45896</v>
      </c>
      <c r="H20" s="13">
        <v>45946</v>
      </c>
      <c r="I20" s="14">
        <v>46143.083333333299</v>
      </c>
      <c r="J20" s="3"/>
    </row>
    <row r="21" spans="1:10">
      <c r="A21" s="3"/>
      <c r="B21" s="9" t="s">
        <v>50</v>
      </c>
      <c r="C21" s="1" t="s">
        <v>51</v>
      </c>
      <c r="D21" s="2" t="s">
        <v>11</v>
      </c>
      <c r="E21" s="1" t="s">
        <v>52</v>
      </c>
      <c r="F21" s="13">
        <v>45931</v>
      </c>
      <c r="G21" s="13">
        <v>45966</v>
      </c>
      <c r="H21" s="13">
        <v>46029</v>
      </c>
      <c r="I21" s="14">
        <v>46174</v>
      </c>
      <c r="J21" s="3"/>
    </row>
    <row r="22" spans="1:10">
      <c r="A22" s="3"/>
      <c r="B22" s="9" t="s">
        <v>53</v>
      </c>
      <c r="C22" s="1" t="s">
        <v>54</v>
      </c>
      <c r="D22" s="2" t="s">
        <v>30</v>
      </c>
      <c r="E22" s="1" t="s">
        <v>16</v>
      </c>
      <c r="F22" s="13">
        <v>45800</v>
      </c>
      <c r="G22" s="13">
        <v>45954</v>
      </c>
      <c r="H22" s="13">
        <v>46010</v>
      </c>
      <c r="I22" s="14">
        <v>46204</v>
      </c>
      <c r="J22" s="3"/>
    </row>
    <row r="23" spans="1:10">
      <c r="A23" s="3"/>
      <c r="B23" s="9" t="s">
        <v>55</v>
      </c>
      <c r="C23" s="1" t="s">
        <v>56</v>
      </c>
      <c r="D23" s="2" t="s">
        <v>15</v>
      </c>
      <c r="E23" s="1" t="s">
        <v>16</v>
      </c>
      <c r="F23" s="13">
        <v>45783.083333333299</v>
      </c>
      <c r="G23" s="13">
        <v>46084</v>
      </c>
      <c r="H23" s="13">
        <v>46129</v>
      </c>
      <c r="I23" s="14">
        <v>46204</v>
      </c>
      <c r="J23" s="3"/>
    </row>
    <row r="24" spans="1:10">
      <c r="A24" s="3"/>
      <c r="B24" s="9" t="s">
        <v>57</v>
      </c>
      <c r="C24" s="1" t="s">
        <v>58</v>
      </c>
      <c r="D24" s="2" t="s">
        <v>11</v>
      </c>
      <c r="E24" s="1" t="s">
        <v>12</v>
      </c>
      <c r="F24" s="13">
        <v>45782</v>
      </c>
      <c r="G24" s="13">
        <v>45994</v>
      </c>
      <c r="H24" s="13">
        <v>46055</v>
      </c>
      <c r="I24" s="14">
        <v>46266</v>
      </c>
      <c r="J24" s="3"/>
    </row>
    <row r="25" spans="1:10">
      <c r="A25" s="3"/>
      <c r="B25" s="9" t="s">
        <v>59</v>
      </c>
      <c r="C25" s="1" t="s">
        <v>60</v>
      </c>
      <c r="D25" s="2" t="s">
        <v>19</v>
      </c>
      <c r="E25" s="1" t="s">
        <v>22</v>
      </c>
      <c r="F25" s="13">
        <v>45677.041666666701</v>
      </c>
      <c r="G25" s="13">
        <v>45931.083333333299</v>
      </c>
      <c r="H25" s="13">
        <v>46030.041666666701</v>
      </c>
      <c r="I25" s="14">
        <v>46266.083333333299</v>
      </c>
      <c r="J25" s="3"/>
    </row>
    <row r="26" spans="1:10">
      <c r="A26" s="3"/>
      <c r="B26" s="9" t="s">
        <v>61</v>
      </c>
      <c r="C26" s="1" t="s">
        <v>62</v>
      </c>
      <c r="D26" s="2" t="s">
        <v>19</v>
      </c>
      <c r="E26" s="1" t="s">
        <v>27</v>
      </c>
      <c r="F26" s="13">
        <v>45750.083333333299</v>
      </c>
      <c r="G26" s="13">
        <v>46035.041666666664</v>
      </c>
      <c r="H26" s="13">
        <v>46098.041666666664</v>
      </c>
      <c r="I26" s="14">
        <v>46266.083333333299</v>
      </c>
      <c r="J26" s="3"/>
    </row>
    <row r="27" spans="1:10">
      <c r="A27" s="3"/>
      <c r="B27" s="9" t="s">
        <v>63</v>
      </c>
      <c r="C27" s="1" t="s">
        <v>64</v>
      </c>
      <c r="D27" s="2" t="s">
        <v>30</v>
      </c>
      <c r="E27" s="1" t="s">
        <v>19</v>
      </c>
      <c r="F27" s="13">
        <v>45936</v>
      </c>
      <c r="G27" s="13">
        <v>46043</v>
      </c>
      <c r="H27" s="13">
        <v>46113</v>
      </c>
      <c r="I27" s="14">
        <v>46296</v>
      </c>
      <c r="J27" s="3"/>
    </row>
    <row r="28" spans="1:10">
      <c r="A28" s="3"/>
      <c r="B28" s="9" t="s">
        <v>65</v>
      </c>
      <c r="C28" s="1" t="s">
        <v>66</v>
      </c>
      <c r="D28" s="2" t="s">
        <v>15</v>
      </c>
      <c r="E28" s="1" t="s">
        <v>37</v>
      </c>
      <c r="F28" s="13">
        <v>45898</v>
      </c>
      <c r="G28" s="13">
        <v>46038</v>
      </c>
      <c r="H28" s="13">
        <v>46094</v>
      </c>
      <c r="I28" s="14">
        <v>46296.083333333299</v>
      </c>
      <c r="J28" s="3"/>
    </row>
    <row r="29" spans="1:10">
      <c r="A29" s="3"/>
      <c r="B29" s="9" t="s">
        <v>67</v>
      </c>
      <c r="C29" s="1" t="s">
        <v>68</v>
      </c>
      <c r="D29" s="2" t="s">
        <v>19</v>
      </c>
      <c r="E29" s="1" t="s">
        <v>22</v>
      </c>
      <c r="F29" s="13">
        <v>45917.083333333299</v>
      </c>
      <c r="G29" s="13">
        <v>46066.041666666701</v>
      </c>
      <c r="H29" s="13">
        <v>46142.083333333299</v>
      </c>
      <c r="I29" s="14">
        <v>46341.041666666701</v>
      </c>
      <c r="J29" s="3"/>
    </row>
    <row r="30" spans="1:10">
      <c r="A30" s="3"/>
      <c r="B30" s="9" t="s">
        <v>69</v>
      </c>
      <c r="C30" s="1" t="s">
        <v>70</v>
      </c>
      <c r="D30" s="2" t="s">
        <v>30</v>
      </c>
      <c r="E30" s="1" t="s">
        <v>22</v>
      </c>
      <c r="F30" s="13">
        <v>45961</v>
      </c>
      <c r="G30" s="13">
        <v>46094</v>
      </c>
      <c r="H30" s="13">
        <v>46146</v>
      </c>
      <c r="I30" s="14">
        <v>46357</v>
      </c>
      <c r="J30" s="3"/>
    </row>
    <row r="31" spans="1:10">
      <c r="A31" s="3"/>
      <c r="B31" s="9" t="s">
        <v>71</v>
      </c>
      <c r="C31" s="1" t="s">
        <v>72</v>
      </c>
      <c r="D31" s="2" t="s">
        <v>30</v>
      </c>
      <c r="E31" s="1" t="s">
        <v>73</v>
      </c>
      <c r="F31" s="13">
        <v>45743</v>
      </c>
      <c r="G31" s="13">
        <v>45937</v>
      </c>
      <c r="H31" s="13">
        <v>46055</v>
      </c>
      <c r="I31" s="14">
        <v>46419</v>
      </c>
      <c r="J31" s="3"/>
    </row>
    <row r="32" spans="1:10">
      <c r="A32" s="3"/>
      <c r="B32" s="9" t="s">
        <v>74</v>
      </c>
      <c r="C32" s="1" t="s">
        <v>75</v>
      </c>
      <c r="D32" s="2" t="s">
        <v>30</v>
      </c>
      <c r="E32" s="1" t="s">
        <v>73</v>
      </c>
      <c r="F32" s="13">
        <v>45790</v>
      </c>
      <c r="G32" s="13">
        <v>46073</v>
      </c>
      <c r="H32" s="13">
        <v>46147</v>
      </c>
      <c r="I32" s="14">
        <v>46419</v>
      </c>
      <c r="J32" s="3"/>
    </row>
    <row r="33" spans="1:10">
      <c r="A33" s="3"/>
      <c r="B33" s="9" t="s">
        <v>76</v>
      </c>
      <c r="C33" s="1" t="s">
        <v>77</v>
      </c>
      <c r="D33" s="2" t="s">
        <v>15</v>
      </c>
      <c r="E33" s="1" t="s">
        <v>12</v>
      </c>
      <c r="F33" s="13">
        <v>45964</v>
      </c>
      <c r="G33" s="13">
        <v>46093</v>
      </c>
      <c r="H33" s="13">
        <v>46155</v>
      </c>
      <c r="I33" s="14">
        <v>46539</v>
      </c>
      <c r="J33" s="3"/>
    </row>
    <row r="34" spans="1:10">
      <c r="A34" s="3"/>
      <c r="B34" s="9" t="s">
        <v>78</v>
      </c>
      <c r="C34" s="1" t="s">
        <v>79</v>
      </c>
      <c r="D34" s="2" t="s">
        <v>80</v>
      </c>
      <c r="E34" s="1" t="s">
        <v>22</v>
      </c>
      <c r="F34" s="13">
        <v>45673.041666666701</v>
      </c>
      <c r="G34" s="13">
        <v>46066.041666666701</v>
      </c>
      <c r="H34" s="13">
        <v>46563.083333333299</v>
      </c>
      <c r="I34" s="14">
        <v>46661.083333333299</v>
      </c>
      <c r="J34" s="3"/>
    </row>
    <row r="35" spans="1:10">
      <c r="A35" s="3"/>
      <c r="B35" s="9" t="s">
        <v>81</v>
      </c>
      <c r="C35" s="1" t="s">
        <v>82</v>
      </c>
      <c r="D35" s="2" t="s">
        <v>80</v>
      </c>
      <c r="E35" s="1" t="s">
        <v>83</v>
      </c>
      <c r="F35" s="13">
        <v>45625.041666666701</v>
      </c>
      <c r="G35" s="13">
        <v>46444.041666666701</v>
      </c>
      <c r="H35" s="13">
        <v>46542.083333333299</v>
      </c>
      <c r="I35" s="14">
        <v>46784.041666666701</v>
      </c>
      <c r="J35" s="3"/>
    </row>
    <row r="36" spans="1:10">
      <c r="A36" s="3"/>
      <c r="B36" s="9" t="s">
        <v>84</v>
      </c>
      <c r="C36" s="1" t="s">
        <v>85</v>
      </c>
      <c r="D36" s="2" t="s">
        <v>80</v>
      </c>
      <c r="E36" s="1" t="s">
        <v>83</v>
      </c>
      <c r="F36" s="13">
        <v>45660.041666666701</v>
      </c>
      <c r="G36" s="13">
        <v>46192.083333333299</v>
      </c>
      <c r="H36" s="13">
        <v>46430.041666666701</v>
      </c>
      <c r="I36" s="14">
        <v>46784.041666666701</v>
      </c>
      <c r="J36" s="3"/>
    </row>
    <row r="37" spans="1:10">
      <c r="A37" s="3"/>
      <c r="B37" s="10" t="s">
        <v>86</v>
      </c>
      <c r="C37" s="11" t="s">
        <v>87</v>
      </c>
      <c r="D37" s="12" t="s">
        <v>80</v>
      </c>
      <c r="E37" s="11" t="s">
        <v>83</v>
      </c>
      <c r="F37" s="15">
        <v>45625.041666666701</v>
      </c>
      <c r="G37" s="15">
        <v>46328.041666666701</v>
      </c>
      <c r="H37" s="15">
        <v>46430.041666666701</v>
      </c>
      <c r="I37" s="16">
        <v>46784.041666666701</v>
      </c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</row>
  </sheetData>
  <autoFilter ref="B4:I37" xr:uid="{D0AAF0D1-0B60-460E-A4F5-736990BA887C}"/>
  <sortState xmlns:xlrd2="http://schemas.microsoft.com/office/spreadsheetml/2017/richdata2" ref="B5:I37">
    <sortCondition ref="I5:I37"/>
  </sortState>
  <dataValidations count="14"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B5:B37" xr:uid="{1E7127A2-2184-4DA1-8857-1B9AED9A5E9B}">
      <formula1>100</formula1>
    </dataValidation>
    <dataValidation type="textLength" operator="lessThanOrEqual" showInputMessage="1" showErrorMessage="1" errorTitle="Lengde overskredet" error="Denne verdien må være mindre enn eller nøyaktig 400 tegn lang." promptTitle="Tekst (obligatorisk)" prompt="Maksimumslengde: 400 tegn." sqref="C5:C37" xr:uid="{E7A9CADA-A627-4491-A450-90BD495A57FA}">
      <formula1>400</formula1>
    </dataValidation>
    <dataValidation showInputMessage="1" showErrorMessage="1" error=" " promptTitle="Oppslag (obligatorisk)" prompt="Denne Eier-oppføringen må allerede eksistere i Microsoft Dynamics 365 eller i denne kildefilen." sqref="D5:D37" xr:uid="{B24B43D6-81C1-441F-8032-CD7800A599D9}"/>
    <dataValidation allowBlank="1" showInputMessage="1" showErrorMessage="1" error=" " promptTitle="Oppslag" prompt="Denne Fagrådgiver-oppføringen må allerede eksistere i Microsoft Dynamics 365 eller i denne kildefilen." sqref="E5:E37" xr:uid="{3DBEB027-7447-4538-B8D7-7FB70F8D83E9}"/>
    <dataValidation type="date" operator="greaterThanOrEqual" allowBlank="1" showInputMessage="1" showErrorMessage="1" errorTitle="Ugyldig dato" error="Prosjektstart planlagt må ha riktig datoformat." promptTitle="Dato" prompt=" " sqref="F5:F9 F11:F15 F17:F23 F26 F29:F37" xr:uid="{E0CAB375-4570-4F71-918B-E1366EE40887}">
      <formula1>1</formula1>
    </dataValidation>
    <dataValidation type="date" operator="greaterThanOrEqual" allowBlank="1" showInputMessage="1" showErrorMessage="1" errorTitle="Ugyldig dato" error="Prosjektstart utført må ha riktig datoformat." promptTitle="Dato" prompt=" " sqref="F10 F16 F24:F25 F27:F28" xr:uid="{78588972-6309-44D1-ACF4-103E78CEFFB8}">
      <formula1>1</formula1>
    </dataValidation>
    <dataValidation type="date" operator="greaterThanOrEqual" allowBlank="1" showInputMessage="1" showErrorMessage="1" errorTitle="Ugyldig dato" error="Kunngjøring planlagt må ha riktig datoformat." promptTitle="Dato" prompt=" " sqref="G5:G6 G10 G16 G19 G21 G23 G26 G29:G31 G34 G36:G37" xr:uid="{DFA87DFC-0467-4D3E-9E41-CA06B8688541}">
      <formula1>1</formula1>
    </dataValidation>
    <dataValidation type="date" operator="greaterThanOrEqual" allowBlank="1" showInputMessage="1" showErrorMessage="1" errorTitle="Ugyldig dato" error="Kunngjøring revidert må ha riktig datoformat." promptTitle="Dato" prompt=" " sqref="G14 G24:G25 G27:G28 G33" xr:uid="{3DC128CA-9963-4968-8F6C-BC16020C8524}">
      <formula1>1</formula1>
    </dataValidation>
    <dataValidation type="date" operator="greaterThanOrEqual" allowBlank="1" showInputMessage="1" showErrorMessage="1" errorTitle="Ugyldig dato" error="Kunngjøring utført må ha riktig datoformat." promptTitle="Dato" prompt=" " sqref="G7:G9 G11:G13 G15 G17:G18 G20 G22 G32 G35" xr:uid="{53321E18-6055-49EA-9ABB-E33CDDD98FE5}">
      <formula1>1</formula1>
    </dataValidation>
    <dataValidation type="date" operator="greaterThanOrEqual" allowBlank="1" showInputMessage="1" showErrorMessage="1" errorTitle="Ugyldig dato" error="Avtale tildelt planlagt må ha riktig datoformat." promptTitle="Dato" prompt=" " sqref="H5:H6 H8 H10:H13 H15:H16 H19 H21:H22 H26 H29:H32 H34:H37" xr:uid="{10516F0A-381A-43AB-A18D-BB3061EC1B2E}">
      <formula1>1</formula1>
    </dataValidation>
    <dataValidation type="date" operator="greaterThanOrEqual" allowBlank="1" showInputMessage="1" showErrorMessage="1" errorTitle="Ugyldig dato" error="Avtale tildelt revidert må ha riktig datoformat." promptTitle="Dato" prompt=" " sqref="H7 H9 H14 H18 H23:H25 H27:H28 H33" xr:uid="{840D6780-58C2-4B9C-AEB2-CE691EF6D7B2}">
      <formula1>1</formula1>
    </dataValidation>
    <dataValidation type="date" operator="greaterThanOrEqual" allowBlank="1" showInputMessage="1" showErrorMessage="1" errorTitle="Ugyldig dato" error="Avtale tildelt utført må ha riktig datoformat." promptTitle="Dato" prompt=" " sqref="H17 H20" xr:uid="{69DA251A-E8C1-4231-BFA8-46859FA39647}">
      <formula1>1</formula1>
    </dataValidation>
    <dataValidation type="date" operator="greaterThanOrEqual" allowBlank="1" showInputMessage="1" showErrorMessage="1" errorTitle="Ugyldig dato" error="Kontrakt gyldig fra planlagt må ha riktig datoformat." promptTitle="Dato" prompt=" " sqref="I5:I8 I10:I13 I15:I17 I19:I27 I29:I37" xr:uid="{C971AE65-9512-4187-BD62-38A485ECBE77}">
      <formula1>1</formula1>
    </dataValidation>
    <dataValidation type="date" operator="greaterThanOrEqual" allowBlank="1" showInputMessage="1" showErrorMessage="1" errorTitle="Ugyldig dato" error="Kontrakt gyldig fra revidert må ha riktig datoformat." promptTitle="Dato" prompt=" " sqref="I9 I14 I18 I28" xr:uid="{759FDFF4-EA5D-44B5-9FB9-017C3B455327}">
      <formula1>1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F8AE9E6029C1049ABE0968DE6D2833F" ma:contentTypeVersion="20" ma:contentTypeDescription="Opprett et nytt dokument." ma:contentTypeScope="" ma:versionID="f918ebacf5029c484d1770a5f22cbc7d">
  <xsd:schema xmlns:xsd="http://www.w3.org/2001/XMLSchema" xmlns:xs="http://www.w3.org/2001/XMLSchema" xmlns:p="http://schemas.microsoft.com/office/2006/metadata/properties" xmlns:ns2="61ee015b-1d26-4d10-a1cf-680b43da1703" xmlns:ns3="f6851014-1547-4766-a507-bb22f84f33af" targetNamespace="http://schemas.microsoft.com/office/2006/metadata/properties" ma:root="true" ma:fieldsID="0c2a5438adf31eefd8de50104ec131ac" ns2:_="" ns3:_="">
    <xsd:import namespace="61ee015b-1d26-4d10-a1cf-680b43da1703"/>
    <xsd:import namespace="f6851014-1547-4766-a507-bb22f84f33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e015b-1d26-4d10-a1cf-680b43da17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926b062-38cf-49fe-adf1-adcd1554e8e3}" ma:internalName="TaxCatchAll" ma:showField="CatchAllData" ma:web="61ee015b-1d26-4d10-a1cf-680b43da1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851014-1547-4766-a507-bb22f84f33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a64a8461-4d9a-4b5d-93bd-86a5dfa08d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851014-1547-4766-a507-bb22f84f33af">
      <Terms xmlns="http://schemas.microsoft.com/office/infopath/2007/PartnerControls"/>
    </lcf76f155ced4ddcb4097134ff3c332f>
    <TaxCatchAll xmlns="61ee015b-1d26-4d10-a1cf-680b43da1703" xsi:nil="true"/>
  </documentManagement>
</p:properties>
</file>

<file path=customXml/itemProps1.xml><?xml version="1.0" encoding="utf-8"?>
<ds:datastoreItem xmlns:ds="http://schemas.openxmlformats.org/officeDocument/2006/customXml" ds:itemID="{432652D9-F477-4607-8547-BBB3992B08FD}"/>
</file>

<file path=customXml/itemProps2.xml><?xml version="1.0" encoding="utf-8"?>
<ds:datastoreItem xmlns:ds="http://schemas.openxmlformats.org/officeDocument/2006/customXml" ds:itemID="{6F1E4848-29AC-4C16-9CAC-AD2847E425AE}"/>
</file>

<file path=customXml/itemProps3.xml><?xml version="1.0" encoding="utf-8"?>
<ds:datastoreItem xmlns:ds="http://schemas.openxmlformats.org/officeDocument/2006/customXml" ds:itemID="{F7802CAF-FEF3-4AF2-91B0-E6401C5C16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Piv Rivenæs</dc:creator>
  <cp:keywords/>
  <dc:description/>
  <cp:lastModifiedBy>Lars Hjellup</cp:lastModifiedBy>
  <cp:revision/>
  <dcterms:created xsi:type="dcterms:W3CDTF">2025-10-02T13:34:21Z</dcterms:created>
  <dcterms:modified xsi:type="dcterms:W3CDTF">2025-10-09T13:30:52Z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0x010100CF8AE9E6029C1049ABE0968DE6D2833F</vt:lpwstr>
  </property>
  <property fmtid="{D5CDD505-2E9C-101B-9397-08002B2CF9AE}" pid="3" name="MediaServiceImageTags">
    <vt:lpwstr/>
  </property>
</Properties>
</file>